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am/Desktop/"/>
    </mc:Choice>
  </mc:AlternateContent>
  <xr:revisionPtr revIDLastSave="0" documentId="13_ncr:1_{D8266255-2BD4-B642-AC1A-517D4034F326}" xr6:coauthVersionLast="47" xr6:coauthVersionMax="47" xr10:uidLastSave="{00000000-0000-0000-0000-000000000000}"/>
  <bookViews>
    <workbookView xWindow="10080" yWindow="500" windowWidth="18340" windowHeight="15920" xr2:uid="{7287BCBC-7AB2-EF45-A867-8A66367BB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<sst xmlns="http://schemas.openxmlformats.org/spreadsheetml/2006/main" count="55" uniqueCount="25">
  <si>
    <t>Station</t>
  </si>
  <si>
    <t>Longitude (°E)</t>
  </si>
  <si>
    <t>Bottom Depth (m)</t>
  </si>
  <si>
    <t>Sample Depth (m)</t>
  </si>
  <si>
    <t>Cruise</t>
  </si>
  <si>
    <t>SO4-P</t>
  </si>
  <si>
    <t>Cruise Dates</t>
  </si>
  <si>
    <t>Expocode</t>
  </si>
  <si>
    <t>2018-03-09/ 2018-05-14</t>
  </si>
  <si>
    <t>2 SE</t>
  </si>
  <si>
    <t>Normalised relative to the JNdi-1 value of 0.512115 [Tanaka et al., 2000] using five runs per turret</t>
  </si>
  <si>
    <t>Internal errors for Nd concentrations describe the absolute uncertainty and take into account weighing of sample and spike and are at maximum 0.5% of measured Nd concentrations but in general are only 0.02-0.05% of the measured sample and are hence not reported</t>
  </si>
  <si>
    <r>
      <rPr>
        <sz val="10"/>
        <color theme="1"/>
        <rFont val="Symbol"/>
        <charset val="2"/>
      </rPr>
      <t>e</t>
    </r>
    <r>
      <rPr>
        <vertAlign val="subscript"/>
        <sz val="10"/>
        <color theme="1"/>
        <rFont val="Calibri"/>
        <family val="2"/>
        <scheme val="minor"/>
      </rPr>
      <t xml:space="preserve">Nd </t>
    </r>
    <r>
      <rPr>
        <sz val="10"/>
        <color theme="1"/>
        <rFont val="Calibri"/>
        <family val="2"/>
        <scheme val="minor"/>
      </rPr>
      <t>values were calculated relative to the CHUR of 0.512638 [Jacobsen &amp; Wasserburg, 1980]</t>
    </r>
  </si>
  <si>
    <t>2SD external error is based on the reproducibility of 5 JNdi-1 standards per turret</t>
  </si>
  <si>
    <r>
      <t>Nd (pmol/kg)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</si>
  <si>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143</t>
    </r>
    <r>
      <rPr>
        <sz val="11"/>
        <color theme="1"/>
        <rFont val="Calibri"/>
        <family val="2"/>
        <scheme val="minor"/>
      </rPr>
      <t>Nd/</t>
    </r>
    <r>
      <rPr>
        <vertAlign val="superscript"/>
        <sz val="11"/>
        <color theme="1"/>
        <rFont val="Calibri"/>
        <family val="2"/>
        <scheme val="minor"/>
      </rPr>
      <t>144</t>
    </r>
    <r>
      <rPr>
        <sz val="11"/>
        <color theme="1"/>
        <rFont val="Calibri"/>
        <family val="2"/>
        <scheme val="minor"/>
      </rPr>
      <t>Nd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</si>
  <si>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r>
      <t xml:space="preserve">ε </t>
    </r>
    <r>
      <rPr>
        <vertAlign val="subscript"/>
        <sz val="11"/>
        <color theme="1"/>
        <rFont val="Calibri"/>
        <family val="2"/>
        <scheme val="minor"/>
      </rPr>
      <t>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</si>
  <si>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2SD</t>
    </r>
    <r>
      <rPr>
        <vertAlign val="superscript"/>
        <sz val="11"/>
        <color theme="1"/>
        <rFont val="Calibri"/>
        <family val="2"/>
        <scheme val="minor"/>
      </rPr>
      <t>4</t>
    </r>
  </si>
  <si>
    <t>Latitude (°N)</t>
  </si>
  <si>
    <t>b</t>
  </si>
  <si>
    <t>Instrumental Duplicate</t>
  </si>
  <si>
    <t>Sample</t>
  </si>
  <si>
    <t>1b</t>
  </si>
  <si>
    <t>Flag</t>
  </si>
  <si>
    <t>CTD Pressure (dbar)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</si>
</sst>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Symbol"/>
      <charset val="2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F366C-CCF1-5A4E-AAA1-20593762B1F1}">
  <dimension ref="A1:R39"/>
  <sheetViews>
    <sheetView tabSelected="1" zoomScaleNormal="100" workbookViewId="0">
      <selection activeCell="H14" sqref="H14:H16"/>
    </sheetView>
  </sheetViews>
  <sheetFormatPr baseColWidth="10" defaultRowHeight="16" x14ac:dyDescent="0.2"/>
  <cols>
    <col min="2" max="2" width="14.5" customWidth="1"/>
    <col min="3" max="3" width="15.6640625" bestFit="1" customWidth="1"/>
    <col min="6" max="6" width="10" customWidth="1"/>
    <col min="11" max="11" width="10.33203125" customWidth="1"/>
  </cols>
  <sheetData>
    <row r="1" spans="1:18" ht="25" customHeight="1" x14ac:dyDescent="0.2">
      <c r="A1" s="13" t="s">
        <v>4</v>
      </c>
      <c r="B1" s="13" t="s">
        <v>6</v>
      </c>
      <c r="C1" s="13" t="s">
        <v>7</v>
      </c>
      <c r="D1" s="13" t="s">
        <v>0</v>
      </c>
      <c r="E1" s="13" t="s">
        <v>21</v>
      </c>
      <c r="F1" s="15" t="s">
        <v>18</v>
      </c>
      <c r="G1" s="15" t="s">
        <v>1</v>
      </c>
      <c r="H1" s="15" t="s">
        <v>2</v>
      </c>
      <c r="I1" s="15" t="s">
        <v>3</v>
      </c>
      <c r="J1" s="15" t="s">
        <v>24</v>
      </c>
      <c r="K1" s="11" t="s">
        <v>14</v>
      </c>
      <c r="L1" s="16" t="s">
        <v>15</v>
      </c>
      <c r="M1" s="13" t="s">
        <v>9</v>
      </c>
      <c r="N1" s="11" t="s">
        <v>16</v>
      </c>
      <c r="O1" s="12" t="s">
        <v>17</v>
      </c>
      <c r="P1" s="12" t="s">
        <v>23</v>
      </c>
    </row>
    <row r="2" spans="1:18" ht="17" customHeight="1" x14ac:dyDescent="0.2">
      <c r="A2" s="13"/>
      <c r="B2" s="13"/>
      <c r="C2" s="13"/>
      <c r="D2" s="13"/>
      <c r="E2" s="13"/>
      <c r="F2" s="15"/>
      <c r="G2" s="15"/>
      <c r="H2" s="15"/>
      <c r="I2" s="15"/>
      <c r="J2" s="15"/>
      <c r="K2" s="11"/>
      <c r="L2" s="16"/>
      <c r="M2" s="13"/>
      <c r="N2" s="11"/>
      <c r="O2" s="12"/>
      <c r="P2" s="12"/>
      <c r="R2" s="6"/>
    </row>
    <row r="3" spans="1:18" x14ac:dyDescent="0.2">
      <c r="A3" s="13" t="s">
        <v>5</v>
      </c>
      <c r="B3" s="15" t="s">
        <v>8</v>
      </c>
      <c r="C3" s="14">
        <v>320620180309</v>
      </c>
      <c r="D3" s="13">
        <v>1</v>
      </c>
      <c r="E3" s="13">
        <v>29</v>
      </c>
      <c r="F3" s="15">
        <v>-70.44</v>
      </c>
      <c r="G3" s="15">
        <v>168.48</v>
      </c>
      <c r="H3" s="11">
        <v>1390</v>
      </c>
      <c r="I3" s="13">
        <v>5</v>
      </c>
      <c r="J3" s="13">
        <v>1.5</v>
      </c>
      <c r="K3" s="12">
        <v>17.690000000000001</v>
      </c>
      <c r="L3" s="11">
        <v>0.51220900000000003</v>
      </c>
      <c r="M3" s="12">
        <v>6.0000000000000002E-6</v>
      </c>
      <c r="N3" s="12">
        <v>-8.3699999999999992</v>
      </c>
      <c r="O3" s="12">
        <v>0.13</v>
      </c>
      <c r="P3" s="12"/>
    </row>
    <row r="4" spans="1:18" x14ac:dyDescent="0.2">
      <c r="A4" s="13"/>
      <c r="B4" s="15"/>
      <c r="C4" s="14"/>
      <c r="D4" s="13"/>
      <c r="E4" s="13"/>
      <c r="F4" s="15"/>
      <c r="G4" s="15"/>
      <c r="H4" s="11"/>
      <c r="I4" s="13"/>
      <c r="J4" s="13"/>
      <c r="K4" s="12"/>
      <c r="L4" s="11"/>
      <c r="M4" s="12"/>
      <c r="N4" s="12"/>
      <c r="O4" s="12"/>
      <c r="P4" s="12"/>
    </row>
    <row r="5" spans="1:18" ht="32" x14ac:dyDescent="0.2">
      <c r="A5" s="4" t="s">
        <v>5</v>
      </c>
      <c r="B5" s="3" t="s">
        <v>8</v>
      </c>
      <c r="C5" s="5">
        <v>320620180309</v>
      </c>
      <c r="D5" s="4">
        <v>1</v>
      </c>
      <c r="E5" s="4">
        <v>1</v>
      </c>
      <c r="F5" s="2">
        <v>-70.44</v>
      </c>
      <c r="G5" s="2">
        <v>168.48</v>
      </c>
      <c r="H5" s="2">
        <v>1390</v>
      </c>
      <c r="I5" s="1">
        <v>1380</v>
      </c>
      <c r="J5" s="9">
        <v>1399.1</v>
      </c>
      <c r="K5" s="4">
        <v>21.08</v>
      </c>
      <c r="L5" s="3">
        <v>0.51224899999999995</v>
      </c>
      <c r="M5" s="4">
        <v>5.0000000000000004E-6</v>
      </c>
      <c r="N5" s="4">
        <v>-7.58</v>
      </c>
      <c r="O5" s="4">
        <v>0.23</v>
      </c>
      <c r="P5" s="4"/>
    </row>
    <row r="6" spans="1:18" x14ac:dyDescent="0.2">
      <c r="A6" s="13" t="s">
        <v>5</v>
      </c>
      <c r="B6" s="15" t="s">
        <v>8</v>
      </c>
      <c r="C6" s="14">
        <v>320620180309</v>
      </c>
      <c r="D6" s="13">
        <v>2</v>
      </c>
      <c r="E6" s="13">
        <v>16</v>
      </c>
      <c r="F6" s="15">
        <v>-70.36</v>
      </c>
      <c r="G6" s="15">
        <v>168.63</v>
      </c>
      <c r="H6" s="11">
        <v>1993</v>
      </c>
      <c r="I6" s="13">
        <v>800</v>
      </c>
      <c r="J6" s="14">
        <v>807.9</v>
      </c>
      <c r="K6" s="12">
        <v>17.95</v>
      </c>
      <c r="L6" s="11">
        <v>0.51223099999999999</v>
      </c>
      <c r="M6" s="12">
        <v>6.0000000000000002E-6</v>
      </c>
      <c r="N6" s="12">
        <v>-7.95</v>
      </c>
      <c r="O6" s="12">
        <v>0.13</v>
      </c>
      <c r="P6" s="12"/>
    </row>
    <row r="7" spans="1:18" x14ac:dyDescent="0.2">
      <c r="A7" s="13"/>
      <c r="B7" s="15"/>
      <c r="C7" s="14"/>
      <c r="D7" s="13"/>
      <c r="E7" s="13"/>
      <c r="F7" s="15"/>
      <c r="G7" s="15"/>
      <c r="H7" s="11"/>
      <c r="I7" s="13"/>
      <c r="J7" s="14"/>
      <c r="K7" s="12"/>
      <c r="L7" s="11"/>
      <c r="M7" s="12"/>
      <c r="N7" s="12"/>
      <c r="O7" s="12"/>
      <c r="P7" s="12"/>
    </row>
    <row r="8" spans="1:18" x14ac:dyDescent="0.2">
      <c r="A8" s="13" t="s">
        <v>5</v>
      </c>
      <c r="B8" s="15" t="s">
        <v>8</v>
      </c>
      <c r="C8" s="14">
        <v>320620180309</v>
      </c>
      <c r="D8" s="13">
        <v>2</v>
      </c>
      <c r="E8" s="13">
        <v>1</v>
      </c>
      <c r="F8" s="15">
        <v>-70.36</v>
      </c>
      <c r="G8" s="15">
        <v>168.63</v>
      </c>
      <c r="H8" s="11">
        <v>1993</v>
      </c>
      <c r="I8" s="13">
        <v>1980</v>
      </c>
      <c r="J8" s="14">
        <v>2012.2</v>
      </c>
      <c r="K8" s="12">
        <v>2.95</v>
      </c>
      <c r="L8" s="11">
        <v>0.51216899999999999</v>
      </c>
      <c r="M8" s="12">
        <v>4.1999999999999998E-5</v>
      </c>
      <c r="N8" s="12">
        <v>-9.15</v>
      </c>
      <c r="O8" s="12">
        <v>0.83</v>
      </c>
      <c r="P8" s="12">
        <v>4</v>
      </c>
    </row>
    <row r="9" spans="1:18" x14ac:dyDescent="0.2">
      <c r="A9" s="13"/>
      <c r="B9" s="15"/>
      <c r="C9" s="14"/>
      <c r="D9" s="13"/>
      <c r="E9" s="13"/>
      <c r="F9" s="15"/>
      <c r="G9" s="15"/>
      <c r="H9" s="11"/>
      <c r="I9" s="13"/>
      <c r="J9" s="14"/>
      <c r="K9" s="12"/>
      <c r="L9" s="11"/>
      <c r="M9" s="12"/>
      <c r="N9" s="12"/>
      <c r="O9" s="12"/>
      <c r="P9" s="12"/>
      <c r="Q9" s="17"/>
    </row>
    <row r="10" spans="1:18" x14ac:dyDescent="0.2">
      <c r="A10" s="13" t="s">
        <v>5</v>
      </c>
      <c r="B10" s="15" t="s">
        <v>8</v>
      </c>
      <c r="C10" s="14">
        <v>320620180309</v>
      </c>
      <c r="D10" s="13">
        <v>4</v>
      </c>
      <c r="E10" s="13">
        <v>23</v>
      </c>
      <c r="F10" s="15">
        <v>-69.67</v>
      </c>
      <c r="G10" s="15">
        <v>169.91</v>
      </c>
      <c r="H10" s="11">
        <v>2744</v>
      </c>
      <c r="I10" s="13">
        <v>385</v>
      </c>
      <c r="J10" s="13">
        <v>390.2</v>
      </c>
      <c r="K10" s="12">
        <v>19.36</v>
      </c>
      <c r="L10" s="11">
        <v>0.51219700000000001</v>
      </c>
      <c r="M10" s="12">
        <v>6.9999999999999999E-6</v>
      </c>
      <c r="N10" s="12">
        <v>-8.6</v>
      </c>
      <c r="O10" s="12">
        <v>0.23</v>
      </c>
      <c r="P10" s="12"/>
    </row>
    <row r="11" spans="1:18" x14ac:dyDescent="0.2">
      <c r="A11" s="13"/>
      <c r="B11" s="15"/>
      <c r="C11" s="14"/>
      <c r="D11" s="13"/>
      <c r="E11" s="13"/>
      <c r="F11" s="15"/>
      <c r="G11" s="15"/>
      <c r="H11" s="11"/>
      <c r="I11" s="13"/>
      <c r="J11" s="13"/>
      <c r="K11" s="12"/>
      <c r="L11" s="11"/>
      <c r="M11" s="12"/>
      <c r="N11" s="12"/>
      <c r="O11" s="12"/>
      <c r="P11" s="12"/>
    </row>
    <row r="12" spans="1:18" x14ac:dyDescent="0.2">
      <c r="A12" s="13" t="s">
        <v>5</v>
      </c>
      <c r="B12" s="15" t="s">
        <v>8</v>
      </c>
      <c r="C12" s="14">
        <v>320620180309</v>
      </c>
      <c r="D12" s="12">
        <v>4</v>
      </c>
      <c r="E12" s="12">
        <v>1</v>
      </c>
      <c r="F12" s="15">
        <v>-69.67</v>
      </c>
      <c r="G12" s="15">
        <v>169.91</v>
      </c>
      <c r="H12" s="15">
        <v>2744</v>
      </c>
      <c r="I12" s="13">
        <v>2759</v>
      </c>
      <c r="J12" s="13">
        <v>2782.1</v>
      </c>
      <c r="K12" s="12">
        <v>21.56</v>
      </c>
      <c r="L12" s="11">
        <v>0.51226400000000005</v>
      </c>
      <c r="M12" s="12">
        <v>6.0000000000000002E-6</v>
      </c>
      <c r="N12" s="12">
        <v>-7.29</v>
      </c>
      <c r="O12" s="12">
        <v>0.23</v>
      </c>
      <c r="P12" s="12"/>
    </row>
    <row r="13" spans="1:18" x14ac:dyDescent="0.2">
      <c r="A13" s="13"/>
      <c r="B13" s="15"/>
      <c r="C13" s="14"/>
      <c r="D13" s="12"/>
      <c r="E13" s="12"/>
      <c r="F13" s="15"/>
      <c r="G13" s="15"/>
      <c r="H13" s="15"/>
      <c r="I13" s="13"/>
      <c r="J13" s="13"/>
      <c r="K13" s="12"/>
      <c r="L13" s="11"/>
      <c r="M13" s="12"/>
      <c r="N13" s="12"/>
      <c r="O13" s="12"/>
      <c r="P13" s="12"/>
    </row>
    <row r="14" spans="1:18" x14ac:dyDescent="0.2">
      <c r="A14" s="13" t="s">
        <v>5</v>
      </c>
      <c r="B14" s="15" t="s">
        <v>8</v>
      </c>
      <c r="C14" s="14">
        <v>320620180309</v>
      </c>
      <c r="D14" s="13">
        <v>8</v>
      </c>
      <c r="E14" s="13">
        <v>1</v>
      </c>
      <c r="F14" s="15">
        <v>-68.010000000000005</v>
      </c>
      <c r="G14" s="15">
        <v>172.82</v>
      </c>
      <c r="H14" s="11">
        <v>3129</v>
      </c>
      <c r="I14" s="13">
        <v>3115</v>
      </c>
      <c r="J14" s="13">
        <v>3173.5</v>
      </c>
      <c r="K14" s="12">
        <v>18.82</v>
      </c>
      <c r="L14" s="11">
        <v>0.51225500000000002</v>
      </c>
      <c r="M14" s="12">
        <v>6.0000000000000002E-6</v>
      </c>
      <c r="N14" s="12">
        <v>-7.48</v>
      </c>
      <c r="O14" s="12">
        <v>0.23</v>
      </c>
      <c r="P14" s="12"/>
    </row>
    <row r="15" spans="1:18" x14ac:dyDescent="0.2">
      <c r="A15" s="13"/>
      <c r="B15" s="15"/>
      <c r="C15" s="14"/>
      <c r="D15" s="13"/>
      <c r="E15" s="13"/>
      <c r="F15" s="15"/>
      <c r="G15" s="15"/>
      <c r="H15" s="11"/>
      <c r="I15" s="13"/>
      <c r="J15" s="13"/>
      <c r="K15" s="12"/>
      <c r="L15" s="11"/>
      <c r="M15" s="12"/>
      <c r="N15" s="12"/>
      <c r="O15" s="12"/>
      <c r="P15" s="12"/>
    </row>
    <row r="16" spans="1:18" x14ac:dyDescent="0.2">
      <c r="A16" s="13"/>
      <c r="B16" s="15"/>
      <c r="C16" s="14"/>
      <c r="D16" s="13"/>
      <c r="E16" s="13"/>
      <c r="F16" s="15"/>
      <c r="G16" s="15"/>
      <c r="H16" s="11"/>
      <c r="I16" s="13"/>
      <c r="J16" s="13"/>
      <c r="K16" s="12"/>
      <c r="L16" s="11"/>
      <c r="M16" s="12"/>
      <c r="N16" s="12"/>
      <c r="O16" s="12"/>
      <c r="P16" s="12"/>
    </row>
    <row r="17" spans="1:16" x14ac:dyDescent="0.2">
      <c r="A17" s="13" t="s">
        <v>5</v>
      </c>
      <c r="B17" s="15" t="s">
        <v>8</v>
      </c>
      <c r="C17" s="14">
        <v>320620180309</v>
      </c>
      <c r="D17" s="13">
        <v>10</v>
      </c>
      <c r="E17" s="13">
        <v>1</v>
      </c>
      <c r="F17" s="15">
        <v>-71</v>
      </c>
      <c r="G17" s="15">
        <v>-170</v>
      </c>
      <c r="H17" s="11">
        <v>3996</v>
      </c>
      <c r="I17" s="13">
        <v>3980</v>
      </c>
      <c r="J17" s="13">
        <v>4057.4</v>
      </c>
      <c r="K17" s="12">
        <v>28.03</v>
      </c>
      <c r="L17" s="11">
        <v>0.51228399999999996</v>
      </c>
      <c r="M17" s="12">
        <v>1.2E-5</v>
      </c>
      <c r="N17" s="12">
        <v>-6.9</v>
      </c>
      <c r="O17" s="12">
        <v>0.23</v>
      </c>
      <c r="P17" s="12"/>
    </row>
    <row r="18" spans="1:16" x14ac:dyDescent="0.2">
      <c r="A18" s="13"/>
      <c r="B18" s="15"/>
      <c r="C18" s="14"/>
      <c r="D18" s="13"/>
      <c r="E18" s="13"/>
      <c r="F18" s="15"/>
      <c r="G18" s="15"/>
      <c r="H18" s="11"/>
      <c r="I18" s="13"/>
      <c r="J18" s="13"/>
      <c r="K18" s="12"/>
      <c r="L18" s="11"/>
      <c r="M18" s="12"/>
      <c r="N18" s="12"/>
      <c r="O18" s="12"/>
      <c r="P18" s="12"/>
    </row>
    <row r="19" spans="1:16" x14ac:dyDescent="0.2">
      <c r="A19" s="13" t="s">
        <v>5</v>
      </c>
      <c r="B19" s="15" t="s">
        <v>8</v>
      </c>
      <c r="C19" s="14">
        <v>320620180309</v>
      </c>
      <c r="D19" s="13">
        <v>10</v>
      </c>
      <c r="E19" s="13" t="s">
        <v>22</v>
      </c>
      <c r="F19" s="15">
        <v>-71</v>
      </c>
      <c r="G19" s="15">
        <v>-170</v>
      </c>
      <c r="H19" s="11">
        <v>3996</v>
      </c>
      <c r="I19" s="13">
        <v>3980</v>
      </c>
      <c r="J19" s="13">
        <v>4057.4</v>
      </c>
      <c r="K19" s="12">
        <v>28.03</v>
      </c>
      <c r="L19" s="11">
        <v>0.51227699999999998</v>
      </c>
      <c r="M19" s="12">
        <v>6.0000000000000002E-6</v>
      </c>
      <c r="N19" s="12">
        <v>-7.05</v>
      </c>
      <c r="O19" s="12">
        <v>0.23</v>
      </c>
      <c r="P19" s="12"/>
    </row>
    <row r="20" spans="1:16" x14ac:dyDescent="0.2">
      <c r="A20" s="13"/>
      <c r="B20" s="15"/>
      <c r="C20" s="14"/>
      <c r="D20" s="13"/>
      <c r="E20" s="13"/>
      <c r="F20" s="15"/>
      <c r="G20" s="15"/>
      <c r="H20" s="11"/>
      <c r="I20" s="13"/>
      <c r="J20" s="13"/>
      <c r="K20" s="12"/>
      <c r="L20" s="11"/>
      <c r="M20" s="12"/>
      <c r="N20" s="12"/>
      <c r="O20" s="12"/>
      <c r="P20" s="12"/>
    </row>
    <row r="21" spans="1:16" x14ac:dyDescent="0.2">
      <c r="A21" s="13" t="s">
        <v>5</v>
      </c>
      <c r="B21" s="15" t="s">
        <v>8</v>
      </c>
      <c r="C21" s="14">
        <v>320620180309</v>
      </c>
      <c r="D21" s="13">
        <v>11</v>
      </c>
      <c r="E21" s="13">
        <v>22</v>
      </c>
      <c r="F21" s="15">
        <v>-70.5</v>
      </c>
      <c r="G21" s="15">
        <v>-170</v>
      </c>
      <c r="H21" s="11">
        <v>4032</v>
      </c>
      <c r="I21" s="13">
        <v>635</v>
      </c>
      <c r="J21" s="13">
        <v>641.4</v>
      </c>
      <c r="K21" s="12">
        <v>20.03</v>
      </c>
      <c r="L21" s="11">
        <v>0.51219899999999996</v>
      </c>
      <c r="M21" s="12">
        <v>5.0000000000000004E-6</v>
      </c>
      <c r="N21" s="12">
        <v>-8.57</v>
      </c>
      <c r="O21" s="12">
        <v>0.23</v>
      </c>
      <c r="P21" s="12"/>
    </row>
    <row r="22" spans="1:16" x14ac:dyDescent="0.2">
      <c r="A22" s="13"/>
      <c r="B22" s="15"/>
      <c r="C22" s="14"/>
      <c r="D22" s="13"/>
      <c r="E22" s="13"/>
      <c r="F22" s="15"/>
      <c r="G22" s="15"/>
      <c r="H22" s="11"/>
      <c r="I22" s="13"/>
      <c r="J22" s="13"/>
      <c r="K22" s="12"/>
      <c r="L22" s="11"/>
      <c r="M22" s="12"/>
      <c r="N22" s="12"/>
      <c r="O22" s="12"/>
      <c r="P22" s="12"/>
    </row>
    <row r="23" spans="1:16" ht="32" x14ac:dyDescent="0.2">
      <c r="A23" s="4" t="s">
        <v>5</v>
      </c>
      <c r="B23" s="3" t="s">
        <v>8</v>
      </c>
      <c r="C23" s="5">
        <v>320620180309</v>
      </c>
      <c r="D23" s="1">
        <v>11</v>
      </c>
      <c r="E23" s="1">
        <v>12</v>
      </c>
      <c r="F23" s="2">
        <v>-70.5</v>
      </c>
      <c r="G23" s="2">
        <v>-170</v>
      </c>
      <c r="H23" s="3">
        <v>4032</v>
      </c>
      <c r="I23" s="1">
        <v>1635</v>
      </c>
      <c r="J23" s="1">
        <v>1659.6</v>
      </c>
      <c r="K23" s="4">
        <v>23.04</v>
      </c>
      <c r="L23" s="3">
        <v>0.51219000000000003</v>
      </c>
      <c r="M23" s="4">
        <v>1.01E-4</v>
      </c>
      <c r="N23" s="4">
        <v>-8.74</v>
      </c>
      <c r="O23" s="4">
        <v>1.96</v>
      </c>
      <c r="P23" s="4">
        <v>4</v>
      </c>
    </row>
    <row r="24" spans="1:16" ht="32" x14ac:dyDescent="0.2">
      <c r="A24" s="4" t="s">
        <v>5</v>
      </c>
      <c r="B24" s="3" t="s">
        <v>8</v>
      </c>
      <c r="C24" s="5">
        <v>320620180309</v>
      </c>
      <c r="D24" s="4">
        <v>11</v>
      </c>
      <c r="E24" s="4">
        <v>6</v>
      </c>
      <c r="F24" s="2">
        <v>-70.5</v>
      </c>
      <c r="G24" s="2">
        <v>-170</v>
      </c>
      <c r="H24" s="2">
        <v>4032</v>
      </c>
      <c r="I24" s="1">
        <v>2835</v>
      </c>
      <c r="J24" s="1">
        <v>2881.2</v>
      </c>
      <c r="K24" s="4">
        <v>25.72</v>
      </c>
      <c r="L24" s="3">
        <v>0.51224999999999998</v>
      </c>
      <c r="M24" s="4">
        <v>6.9999999999999999E-6</v>
      </c>
      <c r="N24" s="4">
        <v>-7.57</v>
      </c>
      <c r="O24" s="4">
        <v>0.23</v>
      </c>
      <c r="P24" s="4"/>
    </row>
    <row r="25" spans="1:16" x14ac:dyDescent="0.2">
      <c r="A25" s="13" t="s">
        <v>5</v>
      </c>
      <c r="B25" s="15" t="s">
        <v>8</v>
      </c>
      <c r="C25" s="14">
        <v>320620180309</v>
      </c>
      <c r="D25" s="13">
        <v>31</v>
      </c>
      <c r="E25" s="13">
        <v>8</v>
      </c>
      <c r="F25" s="15">
        <v>-75.290000000000006</v>
      </c>
      <c r="G25" s="15">
        <v>-147.11000000000001</v>
      </c>
      <c r="H25" s="11">
        <v>543</v>
      </c>
      <c r="I25" s="13">
        <v>190</v>
      </c>
      <c r="J25" s="13">
        <v>191.4</v>
      </c>
      <c r="K25" s="12">
        <v>26.07</v>
      </c>
      <c r="L25" s="11">
        <v>0.51234400000000002</v>
      </c>
      <c r="M25" s="12">
        <v>5.0000000000000004E-6</v>
      </c>
      <c r="N25" s="12">
        <v>-5.73</v>
      </c>
      <c r="O25" s="12">
        <v>0.23</v>
      </c>
      <c r="P25" s="12"/>
    </row>
    <row r="26" spans="1:16" x14ac:dyDescent="0.2">
      <c r="A26" s="13"/>
      <c r="B26" s="15"/>
      <c r="C26" s="14"/>
      <c r="D26" s="13"/>
      <c r="E26" s="13"/>
      <c r="F26" s="15"/>
      <c r="G26" s="15"/>
      <c r="H26" s="11"/>
      <c r="I26" s="13"/>
      <c r="J26" s="13"/>
      <c r="K26" s="12"/>
      <c r="L26" s="11"/>
      <c r="M26" s="12"/>
      <c r="N26" s="12"/>
      <c r="O26" s="12"/>
      <c r="P26" s="12"/>
    </row>
    <row r="27" spans="1:16" ht="32" x14ac:dyDescent="0.2">
      <c r="A27" s="4" t="s">
        <v>5</v>
      </c>
      <c r="B27" s="3" t="s">
        <v>8</v>
      </c>
      <c r="C27" s="5">
        <v>320620180309</v>
      </c>
      <c r="D27" s="4">
        <v>31</v>
      </c>
      <c r="E27" s="4">
        <v>1</v>
      </c>
      <c r="F27" s="2">
        <v>-75.290000000000006</v>
      </c>
      <c r="G27" s="2">
        <v>-147.11000000000001</v>
      </c>
      <c r="H27" s="2">
        <v>543</v>
      </c>
      <c r="I27" s="1">
        <v>540</v>
      </c>
      <c r="J27" s="1">
        <v>547.4</v>
      </c>
      <c r="K27" s="4">
        <v>19.97</v>
      </c>
      <c r="L27" s="3">
        <v>0.51221300000000003</v>
      </c>
      <c r="M27" s="4">
        <v>6.0000000000000002E-6</v>
      </c>
      <c r="N27" s="4">
        <v>-8.2799999999999994</v>
      </c>
      <c r="O27" s="4">
        <v>0.23</v>
      </c>
      <c r="P27" s="4"/>
    </row>
    <row r="28" spans="1:16" x14ac:dyDescent="0.2">
      <c r="A28" s="13" t="s">
        <v>5</v>
      </c>
      <c r="B28" s="15" t="s">
        <v>8</v>
      </c>
      <c r="C28" s="14">
        <v>320620180309</v>
      </c>
      <c r="D28" s="13">
        <v>34</v>
      </c>
      <c r="E28" s="13">
        <v>1</v>
      </c>
      <c r="F28" s="15">
        <v>-75.28</v>
      </c>
      <c r="G28" s="15">
        <v>-147.25</v>
      </c>
      <c r="H28" s="11">
        <v>2047</v>
      </c>
      <c r="I28" s="13">
        <v>2035</v>
      </c>
      <c r="J28" s="13">
        <v>2068.1</v>
      </c>
      <c r="K28" s="12">
        <v>25.1</v>
      </c>
      <c r="L28" s="11">
        <v>0.51222999999999996</v>
      </c>
      <c r="M28" s="12">
        <v>5.0000000000000004E-6</v>
      </c>
      <c r="N28" s="12">
        <v>-7.96</v>
      </c>
      <c r="O28" s="12">
        <v>0.23</v>
      </c>
      <c r="P28" s="12"/>
    </row>
    <row r="29" spans="1:16" x14ac:dyDescent="0.2">
      <c r="A29" s="13"/>
      <c r="B29" s="15"/>
      <c r="C29" s="14"/>
      <c r="D29" s="13"/>
      <c r="E29" s="13"/>
      <c r="F29" s="15"/>
      <c r="G29" s="15"/>
      <c r="H29" s="11"/>
      <c r="I29" s="13"/>
      <c r="J29" s="13"/>
      <c r="K29" s="12"/>
      <c r="L29" s="11"/>
      <c r="M29" s="12"/>
      <c r="N29" s="12"/>
      <c r="O29" s="12"/>
      <c r="P29" s="12"/>
    </row>
    <row r="30" spans="1:16" x14ac:dyDescent="0.2">
      <c r="A30" s="13" t="s">
        <v>5</v>
      </c>
      <c r="B30" s="15" t="s">
        <v>8</v>
      </c>
      <c r="C30" s="14">
        <v>320620180309</v>
      </c>
      <c r="D30" s="13">
        <v>37</v>
      </c>
      <c r="E30" s="13">
        <v>1</v>
      </c>
      <c r="F30" s="15">
        <v>-75.11</v>
      </c>
      <c r="G30" s="15">
        <v>-149.07</v>
      </c>
      <c r="H30" s="11">
        <v>3626</v>
      </c>
      <c r="I30" s="13">
        <v>3610</v>
      </c>
      <c r="J30" s="13">
        <v>3688.3</v>
      </c>
      <c r="K30" s="12">
        <v>29.57</v>
      </c>
      <c r="L30" s="11">
        <v>0.51230100000000001</v>
      </c>
      <c r="M30" s="12">
        <v>6.0000000000000002E-6</v>
      </c>
      <c r="N30" s="12">
        <v>-6.57</v>
      </c>
      <c r="O30" s="12">
        <v>0.23</v>
      </c>
      <c r="P30" s="12"/>
    </row>
    <row r="31" spans="1:16" x14ac:dyDescent="0.2">
      <c r="A31" s="13"/>
      <c r="B31" s="15"/>
      <c r="C31" s="14"/>
      <c r="D31" s="13"/>
      <c r="E31" s="13"/>
      <c r="F31" s="15"/>
      <c r="G31" s="15"/>
      <c r="H31" s="11"/>
      <c r="I31" s="13"/>
      <c r="J31" s="13"/>
      <c r="K31" s="12"/>
      <c r="L31" s="11"/>
      <c r="M31" s="12"/>
      <c r="N31" s="12"/>
      <c r="O31" s="12"/>
      <c r="P31" s="12"/>
    </row>
    <row r="33" spans="1:10" x14ac:dyDescent="0.2">
      <c r="A33" s="7">
        <v>1</v>
      </c>
      <c r="B33" s="6" t="s">
        <v>11</v>
      </c>
    </row>
    <row r="34" spans="1:10" x14ac:dyDescent="0.2">
      <c r="A34" s="7">
        <v>2</v>
      </c>
      <c r="B34" s="6" t="s">
        <v>10</v>
      </c>
    </row>
    <row r="35" spans="1:10" ht="17" x14ac:dyDescent="0.25">
      <c r="A35" s="7">
        <v>3</v>
      </c>
      <c r="B35" s="8" t="s">
        <v>12</v>
      </c>
    </row>
    <row r="36" spans="1:10" x14ac:dyDescent="0.2">
      <c r="A36" s="7">
        <v>4</v>
      </c>
      <c r="B36" s="6" t="s">
        <v>13</v>
      </c>
    </row>
    <row r="37" spans="1:10" x14ac:dyDescent="0.2">
      <c r="A37" s="7" t="s">
        <v>19</v>
      </c>
      <c r="B37" s="6" t="s">
        <v>20</v>
      </c>
    </row>
    <row r="39" spans="1:10" x14ac:dyDescent="0.2">
      <c r="I39" s="10">
        <f>MIN(N3:N31)</f>
        <v>-9.15</v>
      </c>
      <c r="J39" s="10"/>
    </row>
  </sheetData>
  <mergeCells count="208">
    <mergeCell ref="P25:P26"/>
    <mergeCell ref="P28:P29"/>
    <mergeCell ref="P30:P31"/>
    <mergeCell ref="J1:J2"/>
    <mergeCell ref="J3:J4"/>
    <mergeCell ref="J6:J7"/>
    <mergeCell ref="J8:J9"/>
    <mergeCell ref="J10:J11"/>
    <mergeCell ref="J12:J13"/>
    <mergeCell ref="J14:J16"/>
    <mergeCell ref="J17:J18"/>
    <mergeCell ref="J19:J20"/>
    <mergeCell ref="J21:J22"/>
    <mergeCell ref="J25:J26"/>
    <mergeCell ref="J28:J29"/>
    <mergeCell ref="J30:J31"/>
    <mergeCell ref="N8:N9"/>
    <mergeCell ref="O8:O9"/>
    <mergeCell ref="P1:P2"/>
    <mergeCell ref="P3:P4"/>
    <mergeCell ref="P6:P7"/>
    <mergeCell ref="P8:P9"/>
    <mergeCell ref="P10:P11"/>
    <mergeCell ref="P12:P13"/>
    <mergeCell ref="P14:P16"/>
    <mergeCell ref="P17:P18"/>
    <mergeCell ref="P19:P20"/>
    <mergeCell ref="P21:P22"/>
    <mergeCell ref="D8:D9"/>
    <mergeCell ref="E8:E9"/>
    <mergeCell ref="F8:F9"/>
    <mergeCell ref="G8:G9"/>
    <mergeCell ref="H8:H9"/>
    <mergeCell ref="I8:I9"/>
    <mergeCell ref="K8:K9"/>
    <mergeCell ref="L8:L9"/>
    <mergeCell ref="M8:M9"/>
    <mergeCell ref="E21:E22"/>
    <mergeCell ref="E25:E26"/>
    <mergeCell ref="E28:E29"/>
    <mergeCell ref="E30:E31"/>
    <mergeCell ref="N19:N20"/>
    <mergeCell ref="O19:O20"/>
    <mergeCell ref="E1:E2"/>
    <mergeCell ref="E3:E4"/>
    <mergeCell ref="E6:E7"/>
    <mergeCell ref="E10:E11"/>
    <mergeCell ref="E12:E13"/>
    <mergeCell ref="E14:E16"/>
    <mergeCell ref="E17:E18"/>
    <mergeCell ref="E19:E20"/>
    <mergeCell ref="N3:N4"/>
    <mergeCell ref="O3:O4"/>
    <mergeCell ref="N10:N11"/>
    <mergeCell ref="O10:O11"/>
    <mergeCell ref="L6:L7"/>
    <mergeCell ref="N6:N7"/>
    <mergeCell ref="O6:O7"/>
    <mergeCell ref="N14:N16"/>
    <mergeCell ref="O14:O16"/>
    <mergeCell ref="L12:L13"/>
    <mergeCell ref="N1:N2"/>
    <mergeCell ref="O1:O2"/>
    <mergeCell ref="D1:D2"/>
    <mergeCell ref="F1:F2"/>
    <mergeCell ref="G1:G2"/>
    <mergeCell ref="H1:H2"/>
    <mergeCell ref="I1:I2"/>
    <mergeCell ref="K1:K2"/>
    <mergeCell ref="L1:L2"/>
    <mergeCell ref="D6:D7"/>
    <mergeCell ref="F6:F7"/>
    <mergeCell ref="G6:G7"/>
    <mergeCell ref="H6:H7"/>
    <mergeCell ref="I6:I7"/>
    <mergeCell ref="K6:K7"/>
    <mergeCell ref="D3:D4"/>
    <mergeCell ref="F3:F4"/>
    <mergeCell ref="G3:G4"/>
    <mergeCell ref="H3:H4"/>
    <mergeCell ref="I3:I4"/>
    <mergeCell ref="K3:K4"/>
    <mergeCell ref="K14:K16"/>
    <mergeCell ref="D12:D13"/>
    <mergeCell ref="F12:F13"/>
    <mergeCell ref="G12:G13"/>
    <mergeCell ref="H12:H13"/>
    <mergeCell ref="I12:I13"/>
    <mergeCell ref="K12:K13"/>
    <mergeCell ref="D10:D11"/>
    <mergeCell ref="F10:F11"/>
    <mergeCell ref="G10:G11"/>
    <mergeCell ref="H10:H11"/>
    <mergeCell ref="I10:I11"/>
    <mergeCell ref="K10:K11"/>
    <mergeCell ref="N12:N13"/>
    <mergeCell ref="O12:O13"/>
    <mergeCell ref="N21:N22"/>
    <mergeCell ref="O21:O22"/>
    <mergeCell ref="D21:D22"/>
    <mergeCell ref="F21:F22"/>
    <mergeCell ref="G21:G22"/>
    <mergeCell ref="H21:H22"/>
    <mergeCell ref="I21:I22"/>
    <mergeCell ref="K21:K22"/>
    <mergeCell ref="D17:D18"/>
    <mergeCell ref="F17:F18"/>
    <mergeCell ref="G17:G18"/>
    <mergeCell ref="H17:H18"/>
    <mergeCell ref="I17:I18"/>
    <mergeCell ref="K17:K18"/>
    <mergeCell ref="L17:L18"/>
    <mergeCell ref="N17:N18"/>
    <mergeCell ref="O17:O18"/>
    <mergeCell ref="D19:D20"/>
    <mergeCell ref="F19:F20"/>
    <mergeCell ref="G19:G20"/>
    <mergeCell ref="H19:H20"/>
    <mergeCell ref="I19:I20"/>
    <mergeCell ref="N28:N29"/>
    <mergeCell ref="O28:O29"/>
    <mergeCell ref="D28:D29"/>
    <mergeCell ref="F28:F29"/>
    <mergeCell ref="G28:G29"/>
    <mergeCell ref="H28:H29"/>
    <mergeCell ref="I28:I29"/>
    <mergeCell ref="K28:K29"/>
    <mergeCell ref="D25:D26"/>
    <mergeCell ref="F25:F26"/>
    <mergeCell ref="G25:G26"/>
    <mergeCell ref="H25:H26"/>
    <mergeCell ref="I25:I26"/>
    <mergeCell ref="K25:K26"/>
    <mergeCell ref="L25:L26"/>
    <mergeCell ref="N25:N26"/>
    <mergeCell ref="O25:O26"/>
    <mergeCell ref="L28:L29"/>
    <mergeCell ref="D30:D31"/>
    <mergeCell ref="F30:F31"/>
    <mergeCell ref="G30:G31"/>
    <mergeCell ref="H30:H31"/>
    <mergeCell ref="I30:I31"/>
    <mergeCell ref="K30:K31"/>
    <mergeCell ref="L30:L31"/>
    <mergeCell ref="N30:N31"/>
    <mergeCell ref="O30:O31"/>
    <mergeCell ref="A17:A18"/>
    <mergeCell ref="A21:A22"/>
    <mergeCell ref="C19:C20"/>
    <mergeCell ref="A25:A26"/>
    <mergeCell ref="A28:A29"/>
    <mergeCell ref="A30:A31"/>
    <mergeCell ref="B1:B2"/>
    <mergeCell ref="B12:B13"/>
    <mergeCell ref="B25:B26"/>
    <mergeCell ref="A1:A2"/>
    <mergeCell ref="A3:A4"/>
    <mergeCell ref="A6:A7"/>
    <mergeCell ref="A10:A11"/>
    <mergeCell ref="A12:A13"/>
    <mergeCell ref="A14:A16"/>
    <mergeCell ref="A19:A20"/>
    <mergeCell ref="B19:B20"/>
    <mergeCell ref="A8:A9"/>
    <mergeCell ref="B8:B9"/>
    <mergeCell ref="C8:C9"/>
    <mergeCell ref="B30:B31"/>
    <mergeCell ref="C30:C31"/>
    <mergeCell ref="C12:C13"/>
    <mergeCell ref="B14:B16"/>
    <mergeCell ref="C14:C16"/>
    <mergeCell ref="B17:B18"/>
    <mergeCell ref="C17:C18"/>
    <mergeCell ref="B21:B22"/>
    <mergeCell ref="C21:C22"/>
    <mergeCell ref="M1:M2"/>
    <mergeCell ref="M3:M4"/>
    <mergeCell ref="M6:M7"/>
    <mergeCell ref="M10:M11"/>
    <mergeCell ref="M12:M13"/>
    <mergeCell ref="M14:M16"/>
    <mergeCell ref="C25:C26"/>
    <mergeCell ref="B28:B29"/>
    <mergeCell ref="C28:C29"/>
    <mergeCell ref="C1:C2"/>
    <mergeCell ref="B3:B4"/>
    <mergeCell ref="C3:C4"/>
    <mergeCell ref="B6:B7"/>
    <mergeCell ref="C6:C7"/>
    <mergeCell ref="B10:B11"/>
    <mergeCell ref="C10:C11"/>
    <mergeCell ref="K19:K20"/>
    <mergeCell ref="L19:L20"/>
    <mergeCell ref="L21:L22"/>
    <mergeCell ref="D14:D16"/>
    <mergeCell ref="F14:F16"/>
    <mergeCell ref="G14:G16"/>
    <mergeCell ref="H14:H16"/>
    <mergeCell ref="I14:I16"/>
    <mergeCell ref="L14:L16"/>
    <mergeCell ref="L10:L11"/>
    <mergeCell ref="L3:L4"/>
    <mergeCell ref="M19:M20"/>
    <mergeCell ref="M17:M18"/>
    <mergeCell ref="M21:M22"/>
    <mergeCell ref="M25:M26"/>
    <mergeCell ref="M28:M29"/>
    <mergeCell ref="M30:M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Holder, Liam</dc:creator>
  <cp:lastModifiedBy>Holder, Liam</cp:lastModifiedBy>
  <dcterms:created xsi:type="dcterms:W3CDTF">2023-05-22T09:23:18Z</dcterms:created>
  <dcterms:modified xsi:type="dcterms:W3CDTF">2023-05-24T10:07:00Z</dcterms:modified>
</cp:coreProperties>
</file>